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ホームページ改修\ホームページ(HP)改修（１５）\統計データ（１５）\自前でホームページ改修作業\"/>
    </mc:Choice>
  </mc:AlternateContent>
  <xr:revisionPtr revIDLastSave="0" documentId="8_{68BAE418-A0D5-422C-9E72-56D5BD0CE417}" xr6:coauthVersionLast="47" xr6:coauthVersionMax="47" xr10:uidLastSave="{00000000-0000-0000-0000-000000000000}"/>
  <bookViews>
    <workbookView xWindow="-28920" yWindow="-120" windowWidth="29040" windowHeight="15840" xr2:uid="{669FD177-6442-48DA-8A07-C14967164590}"/>
  </bookViews>
  <sheets>
    <sheet name="KIX" sheetId="1" r:id="rId1"/>
  </sheets>
  <externalReferences>
    <externalReference r:id="rId2"/>
  </externalReferences>
  <definedNames>
    <definedName name="_xlnm.Print_Area" localSheetId="0">KIX!$B$1:$M$41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<sst xmlns="http://schemas.openxmlformats.org/spreadsheetml/2006/main" count="16" uniqueCount="10">
  <si>
    <t>Kansai International Airport (KIX)</t>
    <phoneticPr fontId="4"/>
  </si>
  <si>
    <t>2021</t>
  </si>
  <si>
    <t>2022</t>
  </si>
  <si>
    <t>2023</t>
  </si>
  <si>
    <t>Aircraft Movements</t>
    <phoneticPr fontId="4"/>
  </si>
  <si>
    <t>DOM</t>
    <phoneticPr fontId="4"/>
  </si>
  <si>
    <t>INT</t>
    <phoneticPr fontId="4"/>
  </si>
  <si>
    <t>TTL</t>
    <phoneticPr fontId="4"/>
  </si>
  <si>
    <t>Annual Passengers</t>
    <phoneticPr fontId="4"/>
  </si>
  <si>
    <t>Annual Cargo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</si>
</sst>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;[Red]\-0\ "/>
    <numFmt numFmtId="177" formatCode="0_);[Red]\(0\)"/>
    <numFmt numFmtId="178" formatCode="#,##0_);[Red]\(#,##0\)"/>
    <numFmt numFmtId="179" formatCode="#,##0_ ;[Red]\-#,##0\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Arial"/>
      <family val="2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Arial"/>
      <family val="2"/>
    </font>
    <font>
      <sz val="11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38" fontId="2" fillId="0" borderId="0" xfId="1" applyFont="1">
      <alignment vertical="center"/>
    </xf>
    <xf numFmtId="38" fontId="1" fillId="0" borderId="0" xfId="1">
      <alignment vertical="center"/>
    </xf>
    <xf numFmtId="38" fontId="5" fillId="0" borderId="1" xfId="1" applyFont="1" applyBorder="1" applyAlignment="1">
      <alignment horizontal="center" vertical="center" shrinkToFit="1"/>
    </xf>
    <xf numFmtId="38" fontId="5" fillId="0" borderId="2" xfId="1" applyFont="1" applyBorder="1" applyAlignment="1">
      <alignment horizontal="center" vertical="center" shrinkToFit="1"/>
    </xf>
    <xf numFmtId="176" fontId="5" fillId="0" borderId="3" xfId="1" applyNumberFormat="1" applyFont="1" applyBorder="1" applyAlignment="1">
      <alignment horizontal="center" vertical="center" shrinkToFit="1"/>
    </xf>
    <xf numFmtId="177" fontId="5" fillId="0" borderId="4" xfId="1" applyNumberFormat="1" applyFont="1" applyBorder="1" applyAlignment="1">
      <alignment horizontal="center" vertical="center" shrinkToFit="1"/>
    </xf>
    <xf numFmtId="49" fontId="5" fillId="0" borderId="3" xfId="1" applyNumberFormat="1" applyFont="1" applyBorder="1" applyAlignment="1">
      <alignment horizontal="center" vertical="center" shrinkToFit="1"/>
    </xf>
    <xf numFmtId="49" fontId="5" fillId="0" borderId="4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38" fontId="1" fillId="0" borderId="0" xfId="1" applyAlignment="1">
      <alignment vertical="center" shrinkToFit="1"/>
    </xf>
    <xf numFmtId="38" fontId="5" fillId="0" borderId="5" xfId="1" applyFont="1" applyBorder="1" applyAlignment="1">
      <alignment vertical="center" shrinkToFit="1"/>
    </xf>
    <xf numFmtId="38" fontId="5" fillId="0" borderId="4" xfId="1" applyFont="1" applyBorder="1" applyAlignment="1">
      <alignment vertical="center" shrinkToFit="1"/>
    </xf>
    <xf numFmtId="38" fontId="5" fillId="0" borderId="6" xfId="1" applyFont="1" applyBorder="1" applyAlignment="1">
      <alignment vertical="center" shrinkToFit="1"/>
    </xf>
    <xf numFmtId="178" fontId="5" fillId="0" borderId="4" xfId="1" applyNumberFormat="1" applyFont="1" applyBorder="1" applyAlignment="1">
      <alignment vertical="center" shrinkToFit="1"/>
    </xf>
    <xf numFmtId="179" fontId="5" fillId="0" borderId="6" xfId="1" applyNumberFormat="1" applyFont="1" applyBorder="1" applyAlignment="1">
      <alignment vertical="center" shrinkToFit="1"/>
    </xf>
    <xf numFmtId="179" fontId="5" fillId="0" borderId="4" xfId="1" applyNumberFormat="1" applyFont="1" applyBorder="1" applyAlignment="1">
      <alignment vertical="center" shrinkToFit="1"/>
    </xf>
    <xf numFmtId="178" fontId="5" fillId="0" borderId="6" xfId="1" applyNumberFormat="1" applyFont="1" applyBorder="1" applyAlignment="1">
      <alignment vertical="center" shrinkToFit="1"/>
    </xf>
    <xf numFmtId="179" fontId="5" fillId="0" borderId="7" xfId="1" applyNumberFormat="1" applyFont="1" applyBorder="1" applyAlignment="1">
      <alignment vertical="center" shrinkToFit="1"/>
    </xf>
    <xf numFmtId="38" fontId="5" fillId="0" borderId="8" xfId="1" applyFont="1" applyBorder="1" applyAlignment="1">
      <alignment vertical="center" shrinkToFit="1"/>
    </xf>
    <xf numFmtId="38" fontId="6" fillId="0" borderId="3" xfId="1" applyFont="1" applyBorder="1" applyAlignment="1">
      <alignment vertical="center" shrinkToFit="1"/>
    </xf>
    <xf numFmtId="38" fontId="6" fillId="0" borderId="3" xfId="1" applyFont="1" applyFill="1" applyBorder="1" applyAlignment="1">
      <alignment vertical="center" shrinkToFit="1"/>
    </xf>
    <xf numFmtId="178" fontId="6" fillId="0" borderId="3" xfId="1" applyNumberFormat="1" applyFont="1" applyFill="1" applyBorder="1" applyAlignment="1">
      <alignment vertical="center" shrinkToFit="1"/>
    </xf>
    <xf numFmtId="178" fontId="6" fillId="0" borderId="2" xfId="1" applyNumberFormat="1" applyFont="1" applyFill="1" applyBorder="1" applyAlignment="1">
      <alignment vertical="center" shrinkToFit="1"/>
    </xf>
    <xf numFmtId="38" fontId="5" fillId="0" borderId="6" xfId="1" applyFont="1" applyBorder="1" applyAlignment="1">
      <alignment vertical="center"/>
    </xf>
    <xf numFmtId="38" fontId="6" fillId="0" borderId="3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11934884543928"/>
          <c:y val="0.1680830972615675"/>
          <c:w val="0.75962274536654784"/>
          <c:h val="0.7195467422096317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KIX!$C$36</c:f>
              <c:strCache>
                <c:ptCount val="1"/>
                <c:pt idx="0">
                  <c:v>DOM</c:v>
                </c:pt>
              </c:strCache>
            </c:strRef>
          </c:tx>
          <c:spPr>
            <a:gradFill>
              <a:gsLst>
                <a:gs pos="0">
                  <a:srgbClr val="0000FF"/>
                </a:gs>
                <a:gs pos="50000">
                  <a:srgbClr val="9999FF"/>
                </a:gs>
                <a:gs pos="100000">
                  <a:srgbClr val="0000FF"/>
                </a:gs>
              </a:gsLst>
              <a:lin ang="0" scaled="0"/>
            </a:gradFill>
          </c:spPr>
          <c:invertIfNegative val="0"/>
          <c:cat>
            <c:strRef>
              <c:f>KIX!$D$32:$M$32</c:f>
              <c:strCache>
                <c:ptCount val="10"/>
                <c:pt idx="0">
                  <c:v>2014 </c:v>
                </c:pt>
                <c:pt idx="1">
                  <c:v>2015 </c:v>
                </c:pt>
                <c:pt idx="2">
                  <c:v>2016 </c:v>
                </c:pt>
                <c:pt idx="3">
                  <c:v>2017</c:v>
                </c:pt>
                <c:pt idx="4">
                  <c:v>2018</c:v>
                </c:pt>
                <c:pt idx="5">
                  <c:v>2019 </c:v>
                </c:pt>
                <c:pt idx="6">
                  <c:v>2020 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KIX!$D$36:$M$36</c:f>
              <c:numCache>
                <c:formatCode>#,##0_);[Red]\(#,##0\)</c:formatCode>
                <c:ptCount val="10"/>
                <c:pt idx="0" formatCode="#,##0_);[Red]\(#,##0\)">
                  <c:v>6300877</c:v>
                </c:pt>
                <c:pt idx="1">
                  <c:v>6964297</c:v>
                </c:pt>
                <c:pt idx="2">
                  <c:v>6476193</c:v>
                </c:pt>
                <c:pt idx="3" formatCode="#,##0_ ;[Red]\-#,##0\ ">
                  <c:v>6848636</c:v>
                </c:pt>
                <c:pt idx="4" formatCode="#,##0_ ;[Red]\-#,##0\ ">
                  <c:v>6513731</c:v>
                </c:pt>
                <c:pt idx="5" formatCode="#,##0_);[Red]\(#,##0\)">
                  <c:v>6981770</c:v>
                </c:pt>
                <c:pt idx="6" formatCode="#,##0_);[Red]\(#,##0\)">
                  <c:v>3048971</c:v>
                </c:pt>
                <c:pt idx="7" formatCode="#,##0_);[Red]\(#,##0\)">
                  <c:v>2814939</c:v>
                </c:pt>
                <c:pt idx="8" formatCode="#,##0_);[Red]\(#,##0\)">
                  <c:v>5589586</c:v>
                </c:pt>
                <c:pt idx="9" formatCode="#,##0_);[Red]\(#,##0\)">
                  <c:v>6932945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74-4654-8865-A3DA24332435}"/>
            </c:ext>
          </c:extLst>
        </c:ser>
        <c:ser>
          <c:idx val="2"/>
          <c:order val="1"/>
          <c:tx>
            <c:strRef>
              <c:f>KIX!$C$37</c:f>
              <c:strCache>
                <c:ptCount val="1"/>
                <c:pt idx="0">
                  <c:v>INT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50000">
                  <a:srgbClr val="FF9999"/>
                </a:gs>
                <a:gs pos="100000">
                  <a:srgbClr val="FF0000"/>
                </a:gs>
              </a:gsLst>
              <a:lin ang="0" scaled="0"/>
            </a:gradFill>
          </c:spPr>
          <c:invertIfNegative val="0"/>
          <c:cat>
            <c:strRef>
              <c:f>KIX!$D$32:$M$32</c:f>
              <c:strCache>
                <c:ptCount val="10"/>
                <c:pt idx="0">
                  <c:v>2014 </c:v>
                </c:pt>
                <c:pt idx="1">
                  <c:v>2015 </c:v>
                </c:pt>
                <c:pt idx="2">
                  <c:v>2016 </c:v>
                </c:pt>
                <c:pt idx="3">
                  <c:v>2017</c:v>
                </c:pt>
                <c:pt idx="4">
                  <c:v>2018</c:v>
                </c:pt>
                <c:pt idx="5">
                  <c:v>2019 </c:v>
                </c:pt>
                <c:pt idx="6">
                  <c:v>2020 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KIX!$D$37:$M$37</c:f>
              <c:numCache>
                <c:formatCode>#,##0_);[Red]\(#,##0\)</c:formatCode>
                <c:ptCount val="10"/>
                <c:pt idx="0" formatCode="#,##0_);[Red]\(#,##0\)">
                  <c:v>12917206</c:v>
                </c:pt>
                <c:pt idx="1">
                  <c:v>16171926</c:v>
                </c:pt>
                <c:pt idx="2">
                  <c:v>18654363</c:v>
                </c:pt>
                <c:pt idx="3" formatCode="#,##0_ ;[Red]\-#,##0\ ">
                  <c:v>21038180</c:v>
                </c:pt>
                <c:pt idx="4" formatCode="#,##0_ ;[Red]\-#,##0\ ">
                  <c:v>22345996</c:v>
                </c:pt>
                <c:pt idx="5" formatCode="#,##0_);[Red]\(#,##0\)">
                  <c:v>24826050</c:v>
                </c:pt>
                <c:pt idx="6" formatCode="#,##0_);[Red]\(#,##0\)">
                  <c:v>3484924</c:v>
                </c:pt>
                <c:pt idx="7" formatCode="#,##0_);[Red]\(#,##0\)">
                  <c:v>252339</c:v>
                </c:pt>
                <c:pt idx="8" formatCode="#,##0_);[Red]\(#,##0\)">
                  <c:v>2350299</c:v>
                </c:pt>
                <c:pt idx="9" formatCode="#,##0_);[Red]\(#,##0\)">
                  <c:v>16370031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74-4654-8865-A3DA24332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8172928"/>
        <c:axId val="208174464"/>
      </c:barChart>
      <c:catAx>
        <c:axId val="208172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ＭＳ Ｐゴシック"/>
                <a:cs typeface="ＭＳ Ｐゴシック"/>
              </a:defRPr>
            </a:pPr>
            <a:endParaRPr lang="ja-JP"/>
          </a:p>
        </c:txPr>
        <c:crossAx val="208174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8174464"/>
        <c:scaling>
          <c:orientation val="minMax"/>
          <c:max val="35000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 sz="900">
                    <a:latin typeface="Arial" panose="020B0604020202020204" pitchFamily="34" charset="0"/>
                    <a:cs typeface="Arial" panose="020B0604020202020204" pitchFamily="34" charset="0"/>
                  </a:rPr>
                  <a:t>x 1,000</a:t>
                </a:r>
              </a:p>
            </c:rich>
          </c:tx>
          <c:layout>
            <c:manualLayout>
              <c:xMode val="edge"/>
              <c:yMode val="edge"/>
              <c:x val="0.1202357505823281"/>
              <c:y val="6.987724268177525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ＭＳ Ｐゴシック"/>
                <a:cs typeface="ＭＳ Ｐゴシック"/>
              </a:defRPr>
            </a:pPr>
            <a:endParaRPr lang="ja-JP"/>
          </a:p>
        </c:txPr>
        <c:crossAx val="208172928"/>
        <c:crosses val="autoZero"/>
        <c:crossBetween val="between"/>
        <c:majorUnit val="5000000"/>
        <c:minorUnit val="1000000"/>
        <c:dispUnits>
          <c:builtInUnit val="thousands"/>
        </c:dispUnits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43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FF99" mc:Ignorable="a14" a14:legacySpreadsheetColorIndex="43"/>
            </a:gs>
          </a:gsLst>
          <a:lin ang="5400000" scaled="1"/>
        </a:gra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75820379965458"/>
          <c:y val="0.18755803156917364"/>
          <c:w val="0.75302245250431776"/>
          <c:h val="0.70194986072423393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KIX!$C$39</c:f>
              <c:strCache>
                <c:ptCount val="1"/>
                <c:pt idx="0">
                  <c:v>DOM</c:v>
                </c:pt>
              </c:strCache>
            </c:strRef>
          </c:tx>
          <c:spPr>
            <a:gradFill>
              <a:gsLst>
                <a:gs pos="0">
                  <a:srgbClr val="0000FF"/>
                </a:gs>
                <a:gs pos="50000">
                  <a:srgbClr val="9999FF"/>
                </a:gs>
                <a:gs pos="100000">
                  <a:srgbClr val="0000FF"/>
                </a:gs>
              </a:gsLst>
              <a:lin ang="0" scaled="0"/>
            </a:gradFill>
          </c:spPr>
          <c:invertIfNegative val="0"/>
          <c:cat>
            <c:strRef>
              <c:f>KIX!$D$32:$M$32</c:f>
              <c:strCache>
                <c:ptCount val="10"/>
                <c:pt idx="0">
                  <c:v>2014 </c:v>
                </c:pt>
                <c:pt idx="1">
                  <c:v>2015 </c:v>
                </c:pt>
                <c:pt idx="2">
                  <c:v>2016 </c:v>
                </c:pt>
                <c:pt idx="3">
                  <c:v>2017</c:v>
                </c:pt>
                <c:pt idx="4">
                  <c:v>2018</c:v>
                </c:pt>
                <c:pt idx="5">
                  <c:v>2019 </c:v>
                </c:pt>
                <c:pt idx="6">
                  <c:v>2020 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KIX!$D$39:$M$39</c:f>
              <c:numCache>
                <c:formatCode>#,##0_);[Red]\(#,##0\)</c:formatCode>
                <c:ptCount val="10"/>
                <c:pt idx="0" formatCode="#,##0_);[Red]\(#,##0\)">
                  <c:v>22408</c:v>
                </c:pt>
                <c:pt idx="1">
                  <c:v>21957</c:v>
                </c:pt>
                <c:pt idx="2">
                  <c:v>19274</c:v>
                </c:pt>
                <c:pt idx="3" formatCode="#,##0_ ;[Red]\-#,##0\ ">
                  <c:v>19781</c:v>
                </c:pt>
                <c:pt idx="4" formatCode="#,##0_ ;[Red]\-#,##0\ ">
                  <c:v>14887</c:v>
                </c:pt>
                <c:pt idx="5" formatCode="#,##0_);[Red]\(#,##0\)">
                  <c:v>14905</c:v>
                </c:pt>
                <c:pt idx="6" formatCode="#,##0_);[Red]\(#,##0\)">
                  <c:v>6445</c:v>
                </c:pt>
                <c:pt idx="7" formatCode="#,##0_);[Red]\(#,##0\)">
                  <c:v>5857</c:v>
                </c:pt>
                <c:pt idx="8" formatCode="#,##0_);[Red]\(#,##0\)">
                  <c:v>7217</c:v>
                </c:pt>
                <c:pt idx="9" formatCode="#,##0_);[Red]\(#,##0\)">
                  <c:v>10382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91-4A48-A84C-C0DAA3A6A474}"/>
            </c:ext>
          </c:extLst>
        </c:ser>
        <c:ser>
          <c:idx val="5"/>
          <c:order val="1"/>
          <c:tx>
            <c:strRef>
              <c:f>KIX!$C$40</c:f>
              <c:strCache>
                <c:ptCount val="1"/>
                <c:pt idx="0">
                  <c:v>INT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50000">
                  <a:srgbClr val="FF9999"/>
                </a:gs>
                <a:gs pos="100000">
                  <a:srgbClr val="FF0000"/>
                </a:gs>
              </a:gsLst>
              <a:lin ang="0" scaled="0"/>
            </a:gradFill>
          </c:spPr>
          <c:invertIfNegative val="0"/>
          <c:cat>
            <c:strRef>
              <c:f>KIX!$D$32:$M$32</c:f>
              <c:strCache>
                <c:ptCount val="10"/>
                <c:pt idx="0">
                  <c:v>2014 </c:v>
                </c:pt>
                <c:pt idx="1">
                  <c:v>2015 </c:v>
                </c:pt>
                <c:pt idx="2">
                  <c:v>2016 </c:v>
                </c:pt>
                <c:pt idx="3">
                  <c:v>2017</c:v>
                </c:pt>
                <c:pt idx="4">
                  <c:v>2018</c:v>
                </c:pt>
                <c:pt idx="5">
                  <c:v>2019 </c:v>
                </c:pt>
                <c:pt idx="6">
                  <c:v>2020 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KIX!$D$40:$M$40</c:f>
              <c:numCache>
                <c:formatCode>#,##0_);[Red]\(#,##0\)</c:formatCode>
                <c:ptCount val="10"/>
                <c:pt idx="0" formatCode="#,##0_);[Red]\(#,##0\)">
                  <c:v>700325</c:v>
                </c:pt>
                <c:pt idx="1">
                  <c:v>697374</c:v>
                </c:pt>
                <c:pt idx="2">
                  <c:v>709811</c:v>
                </c:pt>
                <c:pt idx="3" formatCode="#,##0_ ;[Red]\-#,##0\ ">
                  <c:v>814704</c:v>
                </c:pt>
                <c:pt idx="4" formatCode="#,##0_ ;[Red]\-#,##0\ ">
                  <c:v>813775</c:v>
                </c:pt>
                <c:pt idx="5" formatCode="#,##0_);[Red]\(#,##0\)">
                  <c:v>756794</c:v>
                </c:pt>
                <c:pt idx="6" formatCode="#,##0_);[Red]\(#,##0\)">
                  <c:v>701220</c:v>
                </c:pt>
                <c:pt idx="7" formatCode="#,##0_);[Red]\(#,##0\)">
                  <c:v>808596</c:v>
                </c:pt>
                <c:pt idx="8" formatCode="#,##0_);[Red]\(#,##0\)">
                  <c:v>784024</c:v>
                </c:pt>
                <c:pt idx="9" formatCode="#,##0_);[Red]\(#,##0\)">
                  <c:v>722248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91-4A48-A84C-C0DAA3A6A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8302464"/>
        <c:axId val="208304000"/>
      </c:barChart>
      <c:catAx>
        <c:axId val="208302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ＭＳ Ｐゴシック"/>
                <a:cs typeface="ＭＳ Ｐゴシック"/>
              </a:defRPr>
            </a:pPr>
            <a:endParaRPr lang="ja-JP"/>
          </a:p>
        </c:txPr>
        <c:crossAx val="208304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8304000"/>
        <c:scaling>
          <c:orientation val="minMax"/>
          <c:max val="1500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 sz="900">
                    <a:latin typeface="Arial" panose="020B0604020202020204" pitchFamily="34" charset="0"/>
                    <a:cs typeface="Arial" panose="020B0604020202020204" pitchFamily="34" charset="0"/>
                  </a:rPr>
                  <a:t>x 1,000</a:t>
                </a:r>
              </a:p>
            </c:rich>
          </c:tx>
          <c:layout>
            <c:manualLayout>
              <c:xMode val="edge"/>
              <c:yMode val="edge"/>
              <c:x val="0.12953367875647667"/>
              <c:y val="7.428040854224697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ＭＳ Ｐゴシック"/>
                <a:cs typeface="ＭＳ Ｐゴシック"/>
              </a:defRPr>
            </a:pPr>
            <a:endParaRPr lang="ja-JP"/>
          </a:p>
        </c:txPr>
        <c:crossAx val="208302464"/>
        <c:crosses val="autoZero"/>
        <c:crossBetween val="between"/>
        <c:majorUnit val="500000"/>
        <c:minorUnit val="100000"/>
        <c:dispUnits>
          <c:builtInUnit val="thousands"/>
        </c:dispUnits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43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FF99" mc:Ignorable="a14" a14:legacySpreadsheetColorIndex="43"/>
            </a:gs>
          </a:gsLst>
          <a:lin ang="5400000" scaled="1"/>
        </a:gra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86715687256651"/>
          <c:y val="0.17984993401248572"/>
          <c:w val="0.74151436031331597"/>
          <c:h val="0.72316583677016233"/>
        </c:manualLayout>
      </c:layout>
      <c:barChart>
        <c:barDir val="col"/>
        <c:grouping val="stacked"/>
        <c:varyColors val="0"/>
        <c:ser>
          <c:idx val="8"/>
          <c:order val="0"/>
          <c:tx>
            <c:strRef>
              <c:f>KIX!$C$33</c:f>
              <c:strCache>
                <c:ptCount val="1"/>
                <c:pt idx="0">
                  <c:v>DOM</c:v>
                </c:pt>
              </c:strCache>
            </c:strRef>
          </c:tx>
          <c:spPr>
            <a:gradFill>
              <a:gsLst>
                <a:gs pos="0">
                  <a:srgbClr val="0000FF"/>
                </a:gs>
                <a:gs pos="50000">
                  <a:srgbClr val="9999FF"/>
                </a:gs>
                <a:gs pos="100000">
                  <a:srgbClr val="0000FF"/>
                </a:gs>
              </a:gsLst>
              <a:lin ang="0" scaled="0"/>
            </a:gradFill>
          </c:spPr>
          <c:invertIfNegative val="0"/>
          <c:cat>
            <c:strRef>
              <c:f>KIX!$D$32:$M$32</c:f>
              <c:strCache>
                <c:ptCount val="10"/>
                <c:pt idx="0">
                  <c:v>2014 </c:v>
                </c:pt>
                <c:pt idx="1">
                  <c:v>2015 </c:v>
                </c:pt>
                <c:pt idx="2">
                  <c:v>2016 </c:v>
                </c:pt>
                <c:pt idx="3">
                  <c:v>2017</c:v>
                </c:pt>
                <c:pt idx="4">
                  <c:v>2018</c:v>
                </c:pt>
                <c:pt idx="5">
                  <c:v>2019 </c:v>
                </c:pt>
                <c:pt idx="6">
                  <c:v>2020 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KIX!$D$33:$M$33</c:f>
              <c:numCache>
                <c:formatCode>#,##0_);[Red]\(#,##0\)</c:formatCode>
                <c:ptCount val="10"/>
                <c:pt idx="0" formatCode="#,##0_);[Red]\(#,##0\)">
                  <c:v>48366</c:v>
                </c:pt>
                <c:pt idx="1">
                  <c:v>51332</c:v>
                </c:pt>
                <c:pt idx="2">
                  <c:v>47850</c:v>
                </c:pt>
                <c:pt idx="3" formatCode="#,##0_ ;[Red]\-#,##0\ ">
                  <c:v>49706</c:v>
                </c:pt>
                <c:pt idx="4" formatCode="#,##0_ ;[Red]\-#,##0\ ">
                  <c:v>46724</c:v>
                </c:pt>
                <c:pt idx="5" formatCode="#,##0_);[Red]\(#,##0\)">
                  <c:v>48926</c:v>
                </c:pt>
                <c:pt idx="6" formatCode="#,##0_);[Red]\(#,##0\)">
                  <c:v>32694</c:v>
                </c:pt>
                <c:pt idx="7" formatCode="#,##0_);[Red]\(#,##0\)">
                  <c:v>31512</c:v>
                </c:pt>
                <c:pt idx="8" formatCode="#,##0_);[Red]\(#,##0\)">
                  <c:v>48498</c:v>
                </c:pt>
                <c:pt idx="9" formatCode="#,##0_);[Red]\(#,##0\)">
                  <c:v>50142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AF-4A41-A320-A5998A1EE55F}"/>
            </c:ext>
          </c:extLst>
        </c:ser>
        <c:ser>
          <c:idx val="9"/>
          <c:order val="1"/>
          <c:tx>
            <c:strRef>
              <c:f>KIX!$C$34</c:f>
              <c:strCache>
                <c:ptCount val="1"/>
                <c:pt idx="0">
                  <c:v>INT</c:v>
                </c:pt>
              </c:strCache>
            </c:strRef>
          </c:tx>
          <c:spPr>
            <a:gradFill>
              <a:gsLst>
                <a:gs pos="0">
                  <a:srgbClr val="FF0000"/>
                </a:gs>
                <a:gs pos="50000">
                  <a:srgbClr val="FF9999"/>
                </a:gs>
                <a:gs pos="100000">
                  <a:srgbClr val="FF0000"/>
                </a:gs>
              </a:gsLst>
              <a:lin ang="0" scaled="0"/>
            </a:gradFill>
          </c:spPr>
          <c:invertIfNegative val="0"/>
          <c:cat>
            <c:strRef>
              <c:f>KIX!$D$32:$M$32</c:f>
              <c:strCache>
                <c:ptCount val="10"/>
                <c:pt idx="0">
                  <c:v>2014 </c:v>
                </c:pt>
                <c:pt idx="1">
                  <c:v>2015 </c:v>
                </c:pt>
                <c:pt idx="2">
                  <c:v>2016 </c:v>
                </c:pt>
                <c:pt idx="3">
                  <c:v>2017</c:v>
                </c:pt>
                <c:pt idx="4">
                  <c:v>2018</c:v>
                </c:pt>
                <c:pt idx="5">
                  <c:v>2019 </c:v>
                </c:pt>
                <c:pt idx="6">
                  <c:v>2020 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KIX!$D$34:$M$34</c:f>
              <c:numCache>
                <c:formatCode>#,##0_);[Red]\(#,##0\)</c:formatCode>
                <c:ptCount val="10"/>
                <c:pt idx="0" formatCode="#,##0_);[Red]\(#,##0\)">
                  <c:v>93208</c:v>
                </c:pt>
                <c:pt idx="1">
                  <c:v>112174</c:v>
                </c:pt>
                <c:pt idx="2">
                  <c:v>129256</c:v>
                </c:pt>
                <c:pt idx="3" formatCode="#,##0_ ;[Red]\-#,##0\ ">
                  <c:v>135470</c:v>
                </c:pt>
                <c:pt idx="4" formatCode="#,##0_ ;[Red]\-#,##0\ ">
                  <c:v>140394</c:v>
                </c:pt>
                <c:pt idx="5" formatCode="#,##0_);[Red]\(#,##0\)">
                  <c:v>157908</c:v>
                </c:pt>
                <c:pt idx="6" formatCode="#,##0_);[Red]\(#,##0\)">
                  <c:v>50706</c:v>
                </c:pt>
                <c:pt idx="7" formatCode="#,##0_);[Red]\(#,##0\)">
                  <c:v>35120</c:v>
                </c:pt>
                <c:pt idx="8" formatCode="#,##0_);[Red]\(#,##0\)">
                  <c:v>45158</c:v>
                </c:pt>
                <c:pt idx="9" formatCode="#,##0_);[Red]\(#,##0\)">
                  <c:v>107030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AF-4A41-A320-A5998A1EE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8337536"/>
        <c:axId val="208343424"/>
      </c:barChart>
      <c:catAx>
        <c:axId val="208337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ＭＳ Ｐゴシック"/>
                <a:cs typeface="ＭＳ Ｐゴシック"/>
              </a:defRPr>
            </a:pPr>
            <a:endParaRPr lang="ja-JP"/>
          </a:p>
        </c:txPr>
        <c:crossAx val="208343424"/>
        <c:crosses val="autoZero"/>
        <c:auto val="1"/>
        <c:lblAlgn val="ctr"/>
        <c:lblOffset val="100"/>
        <c:tickLblSkip val="1"/>
        <c:noMultiLvlLbl val="0"/>
      </c:catAx>
      <c:valAx>
        <c:axId val="208343424"/>
        <c:scaling>
          <c:orientation val="minMax"/>
          <c:max val="220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 sz="900">
                    <a:latin typeface="Arial" panose="020B0604020202020204" pitchFamily="34" charset="0"/>
                    <a:cs typeface="Arial" panose="020B0604020202020204" pitchFamily="34" charset="0"/>
                  </a:rPr>
                  <a:t>x 1,000</a:t>
                </a:r>
              </a:p>
            </c:rich>
          </c:tx>
          <c:layout>
            <c:manualLayout>
              <c:xMode val="edge"/>
              <c:yMode val="edge"/>
              <c:x val="0.13733378747503891"/>
              <c:y val="7.721310259946320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ＭＳ Ｐゴシック"/>
                <a:cs typeface="ＭＳ Ｐゴシック"/>
              </a:defRPr>
            </a:pPr>
            <a:endParaRPr lang="ja-JP"/>
          </a:p>
        </c:txPr>
        <c:crossAx val="208337536"/>
        <c:crosses val="autoZero"/>
        <c:crossBetween val="between"/>
        <c:majorUnit val="20000"/>
        <c:minorUnit val="10000"/>
        <c:dispUnits>
          <c:builtInUnit val="thousands"/>
        </c:dispUnits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43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FF99" mc:Ignorable="a14" a14:legacySpreadsheetColorIndex="43"/>
            </a:gs>
          </a:gsLst>
          <a:lin ang="5400000" scaled="1"/>
        </a:gradFill>
        <a:ln w="12700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9</xdr:row>
      <xdr:rowOff>7144</xdr:rowOff>
    </xdr:from>
    <xdr:to>
      <xdr:col>8</xdr:col>
      <xdr:colOff>904875</xdr:colOff>
      <xdr:row>28</xdr:row>
      <xdr:rowOff>107157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3E9F041-9074-4812-95D1-0100F93C2D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62706</xdr:colOff>
      <xdr:row>9</xdr:row>
      <xdr:rowOff>9524</xdr:rowOff>
    </xdr:from>
    <xdr:to>
      <xdr:col>12</xdr:col>
      <xdr:colOff>929482</xdr:colOff>
      <xdr:row>28</xdr:row>
      <xdr:rowOff>138113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601A9E6-558C-461B-A2D7-9356EAAA4A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47625</xdr:colOff>
      <xdr:row>9</xdr:row>
      <xdr:rowOff>7144</xdr:rowOff>
    </xdr:from>
    <xdr:to>
      <xdr:col>4</xdr:col>
      <xdr:colOff>904874</xdr:colOff>
      <xdr:row>28</xdr:row>
      <xdr:rowOff>121444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6ED5085-392E-44E9-8DE4-0439B34AAA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476249</xdr:colOff>
      <xdr:row>2</xdr:row>
      <xdr:rowOff>83346</xdr:rowOff>
    </xdr:from>
    <xdr:to>
      <xdr:col>4</xdr:col>
      <xdr:colOff>214312</xdr:colOff>
      <xdr:row>4</xdr:row>
      <xdr:rowOff>95253</xdr:rowOff>
    </xdr:to>
    <xdr:sp macro="" textlink="">
      <xdr:nvSpPr>
        <xdr:cNvPr id="5" name="フローチャート: 端子 4">
          <a:extLst>
            <a:ext uri="{FF2B5EF4-FFF2-40B4-BE49-F238E27FC236}">
              <a16:creationId xmlns:a16="http://schemas.microsoft.com/office/drawing/2014/main" id="{2E547DF1-0165-48E7-959A-4305334EC811}"/>
            </a:ext>
          </a:extLst>
        </xdr:cNvPr>
        <xdr:cNvSpPr/>
      </xdr:nvSpPr>
      <xdr:spPr>
        <a:xfrm>
          <a:off x="1171574" y="578646"/>
          <a:ext cx="2690813" cy="354807"/>
        </a:xfrm>
        <a:prstGeom prst="flowChartTerminato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/>
            <a:t>Aircraft Movements</a:t>
          </a:r>
          <a:endParaRPr kumimoji="1" lang="ja-JP" altLang="en-US" sz="1400" b="1"/>
        </a:p>
      </xdr:txBody>
    </xdr:sp>
    <xdr:clientData/>
  </xdr:twoCellAnchor>
  <xdr:twoCellAnchor>
    <xdr:from>
      <xdr:col>5</xdr:col>
      <xdr:colOff>426243</xdr:colOff>
      <xdr:row>2</xdr:row>
      <xdr:rowOff>80956</xdr:rowOff>
    </xdr:from>
    <xdr:to>
      <xdr:col>8</xdr:col>
      <xdr:colOff>545306</xdr:colOff>
      <xdr:row>4</xdr:row>
      <xdr:rowOff>92863</xdr:rowOff>
    </xdr:to>
    <xdr:sp macro="" textlink="">
      <xdr:nvSpPr>
        <xdr:cNvPr id="6" name="フローチャート: 端子 5">
          <a:extLst>
            <a:ext uri="{FF2B5EF4-FFF2-40B4-BE49-F238E27FC236}">
              <a16:creationId xmlns:a16="http://schemas.microsoft.com/office/drawing/2014/main" id="{6B04AB04-26CF-43F2-870A-28C176FC92EB}"/>
            </a:ext>
          </a:extLst>
        </xdr:cNvPr>
        <xdr:cNvSpPr/>
      </xdr:nvSpPr>
      <xdr:spPr>
        <a:xfrm>
          <a:off x="5026818" y="576256"/>
          <a:ext cx="2976563" cy="354807"/>
        </a:xfrm>
        <a:prstGeom prst="flowChartTerminator">
          <a:avLst/>
        </a:prstGeom>
        <a:solidFill>
          <a:srgbClr val="FF9933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/>
            <a:t>Annual Passengers</a:t>
          </a:r>
          <a:endParaRPr kumimoji="1" lang="ja-JP" altLang="en-US" sz="1400" b="1"/>
        </a:p>
      </xdr:txBody>
    </xdr:sp>
    <xdr:clientData/>
  </xdr:twoCellAnchor>
  <xdr:twoCellAnchor>
    <xdr:from>
      <xdr:col>9</xdr:col>
      <xdr:colOff>495302</xdr:colOff>
      <xdr:row>2</xdr:row>
      <xdr:rowOff>78579</xdr:rowOff>
    </xdr:from>
    <xdr:to>
      <xdr:col>12</xdr:col>
      <xdr:colOff>471490</xdr:colOff>
      <xdr:row>4</xdr:row>
      <xdr:rowOff>90486</xdr:rowOff>
    </xdr:to>
    <xdr:sp macro="" textlink="">
      <xdr:nvSpPr>
        <xdr:cNvPr id="7" name="フローチャート: 端子 6">
          <a:extLst>
            <a:ext uri="{FF2B5EF4-FFF2-40B4-BE49-F238E27FC236}">
              <a16:creationId xmlns:a16="http://schemas.microsoft.com/office/drawing/2014/main" id="{81C6D11A-829A-4C47-A4EB-3336102D9E53}"/>
            </a:ext>
          </a:extLst>
        </xdr:cNvPr>
        <xdr:cNvSpPr/>
      </xdr:nvSpPr>
      <xdr:spPr>
        <a:xfrm>
          <a:off x="8905877" y="573879"/>
          <a:ext cx="2833688" cy="354807"/>
        </a:xfrm>
        <a:prstGeom prst="flowChartTerminator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/>
            <a:t>Annual Cargo</a:t>
          </a:r>
          <a:endParaRPr kumimoji="1" lang="ja-JP" altLang="en-US" sz="1400" b="1"/>
        </a:p>
      </xdr:txBody>
    </xdr:sp>
    <xdr:clientData/>
  </xdr:twoCellAnchor>
  <xdr:oneCellAnchor>
    <xdr:from>
      <xdr:col>6</xdr:col>
      <xdr:colOff>452440</xdr:colOff>
      <xdr:row>5</xdr:row>
      <xdr:rowOff>95247</xdr:rowOff>
    </xdr:from>
    <xdr:ext cx="488157" cy="311496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93E7A85C-9F9D-47A5-A888-FD815A226673}"/>
            </a:ext>
          </a:extLst>
        </xdr:cNvPr>
        <xdr:cNvSpPr txBox="1"/>
      </xdr:nvSpPr>
      <xdr:spPr>
        <a:xfrm>
          <a:off x="6005515" y="1104897"/>
          <a:ext cx="488157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/>
            <a:t>INT</a:t>
          </a:r>
          <a:endParaRPr kumimoji="1" lang="ja-JP" altLang="en-US" sz="1400"/>
        </a:p>
      </xdr:txBody>
    </xdr:sp>
    <xdr:clientData/>
  </xdr:oneCellAnchor>
  <xdr:oneCellAnchor>
    <xdr:from>
      <xdr:col>7</xdr:col>
      <xdr:colOff>866780</xdr:colOff>
      <xdr:row>5</xdr:row>
      <xdr:rowOff>92865</xdr:rowOff>
    </xdr:from>
    <xdr:ext cx="633411" cy="311496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408DE53C-830C-4851-9E96-D0AC0DE60801}"/>
            </a:ext>
          </a:extLst>
        </xdr:cNvPr>
        <xdr:cNvSpPr txBox="1"/>
      </xdr:nvSpPr>
      <xdr:spPr>
        <a:xfrm>
          <a:off x="7372355" y="1102515"/>
          <a:ext cx="63341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/>
            <a:t>DOM</a:t>
          </a:r>
          <a:endParaRPr kumimoji="1" lang="ja-JP" altLang="en-US" sz="1400"/>
        </a:p>
      </xdr:txBody>
    </xdr:sp>
    <xdr:clientData/>
  </xdr:oneCellAnchor>
  <xdr:twoCellAnchor>
    <xdr:from>
      <xdr:col>5</xdr:col>
      <xdr:colOff>500062</xdr:colOff>
      <xdr:row>5</xdr:row>
      <xdr:rowOff>95246</xdr:rowOff>
    </xdr:from>
    <xdr:to>
      <xdr:col>8</xdr:col>
      <xdr:colOff>595312</xdr:colOff>
      <xdr:row>7</xdr:row>
      <xdr:rowOff>59527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AAA59459-DFBE-4BD9-AD6E-884E4706EEFE}"/>
            </a:ext>
          </a:extLst>
        </xdr:cNvPr>
        <xdr:cNvGrpSpPr/>
      </xdr:nvGrpSpPr>
      <xdr:grpSpPr>
        <a:xfrm>
          <a:off x="5095875" y="1083465"/>
          <a:ext cx="2952750" cy="297656"/>
          <a:chOff x="5095875" y="1107281"/>
          <a:chExt cx="2952750" cy="297656"/>
        </a:xfrm>
      </xdr:grpSpPr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212CE3CA-345B-50A5-0334-5A8AFE6469E3}"/>
              </a:ext>
            </a:extLst>
          </xdr:cNvPr>
          <xdr:cNvSpPr/>
        </xdr:nvSpPr>
        <xdr:spPr>
          <a:xfrm>
            <a:off x="5274474" y="1178719"/>
            <a:ext cx="666746" cy="166687"/>
          </a:xfrm>
          <a:prstGeom prst="rect">
            <a:avLst/>
          </a:prstGeom>
          <a:gradFill flip="none" rotWithShape="1">
            <a:gsLst>
              <a:gs pos="0">
                <a:srgbClr val="FF5050"/>
              </a:gs>
              <a:gs pos="53000">
                <a:srgbClr val="FFCCCC"/>
              </a:gs>
              <a:gs pos="30000">
                <a:srgbClr val="FFCCCC"/>
              </a:gs>
              <a:gs pos="70000">
                <a:srgbClr val="FFCCCC"/>
              </a:gs>
              <a:gs pos="100000">
                <a:srgbClr val="FF5050"/>
              </a:gs>
            </a:gsLst>
            <a:lin ang="10800000" scaled="0"/>
            <a:tileRect/>
          </a:gradFill>
          <a:ln>
            <a:solidFill>
              <a:srgbClr val="FF5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A2ED9CC7-E62B-4F5B-8C47-A93F297827C6}"/>
              </a:ext>
            </a:extLst>
          </xdr:cNvPr>
          <xdr:cNvSpPr/>
        </xdr:nvSpPr>
        <xdr:spPr>
          <a:xfrm>
            <a:off x="6700843" y="1176338"/>
            <a:ext cx="657220" cy="157162"/>
          </a:xfrm>
          <a:prstGeom prst="rect">
            <a:avLst/>
          </a:prstGeom>
          <a:gradFill flip="none" rotWithShape="1">
            <a:gsLst>
              <a:gs pos="0">
                <a:srgbClr val="0000FF"/>
              </a:gs>
              <a:gs pos="53000">
                <a:srgbClr val="9999FF"/>
              </a:gs>
              <a:gs pos="30000">
                <a:srgbClr val="9999FF"/>
              </a:gs>
              <a:gs pos="70000">
                <a:srgbClr val="9999FF"/>
              </a:gs>
              <a:gs pos="100000">
                <a:srgbClr val="0000FF"/>
              </a:gs>
            </a:gsLst>
            <a:lin ang="10800000" scaled="0"/>
            <a:tileRect/>
          </a:gradFill>
          <a:ln>
            <a:solidFill>
              <a:srgbClr val="0000FF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35324231-59FD-93F9-4F11-BC6832F9E536}"/>
              </a:ext>
            </a:extLst>
          </xdr:cNvPr>
          <xdr:cNvSpPr/>
        </xdr:nvSpPr>
        <xdr:spPr>
          <a:xfrm>
            <a:off x="5095875" y="1107281"/>
            <a:ext cx="2952750" cy="297656"/>
          </a:xfrm>
          <a:prstGeom prst="rect">
            <a:avLst/>
          </a:pr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12507;&#12540;&#12512;&#12506;&#12540;&#12472;&#25913;&#20462;\&#12507;&#12540;&#12512;&#12506;&#12540;&#12472;(HP)&#25913;&#20462;&#65288;&#65297;&#65301;&#65289;\&#32113;&#35336;&#12487;&#12540;&#12479;&#65288;&#65297;&#65301;&#65289;\&#12507;&#12540;&#12512;&#12506;&#12540;&#12472;&#32113;&#35336;CTS-NRT-HND-KIX-NGO-FUK-OKA-ITM(15).xlsx" TargetMode="External"/><Relationship Id="rId1" Type="http://schemas.openxmlformats.org/officeDocument/2006/relationships/externalLinkPath" Target="/&#12507;&#12540;&#12512;&#12506;&#12540;&#12472;&#25913;&#20462;/&#12507;&#12540;&#12512;&#12506;&#12540;&#12472;(HP)&#25913;&#20462;&#65288;&#65297;&#65301;&#65289;/&#32113;&#35336;&#12487;&#12540;&#12479;&#65288;&#65297;&#65301;&#65289;/&#12507;&#12540;&#12512;&#12506;&#12540;&#12472;&#32113;&#35336;CTS-NRT-HND-KIX-NGO-FUK-OKA-ITM(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TS"/>
      <sheetName val="NRT"/>
      <sheetName val="HND"/>
      <sheetName val="KIX"/>
      <sheetName val="NGO"/>
      <sheetName val="FUK"/>
      <sheetName val="OKA"/>
      <sheetName val="ITM"/>
    </sheetNames>
    <sheetDataSet>
      <sheetData sheetId="0"/>
      <sheetData sheetId="1"/>
      <sheetData sheetId="2"/>
      <sheetData sheetId="3">
        <row r="32">
          <cell r="D32">
            <v>2014</v>
          </cell>
          <cell r="E32">
            <v>2015</v>
          </cell>
          <cell r="F32">
            <v>2016</v>
          </cell>
          <cell r="G32">
            <v>2017</v>
          </cell>
          <cell r="H32">
            <v>2018</v>
          </cell>
          <cell r="I32">
            <v>2019</v>
          </cell>
          <cell r="J32">
            <v>2020</v>
          </cell>
          <cell r="K32" t="str">
            <v>2021</v>
          </cell>
          <cell r="L32" t="str">
            <v>2022</v>
          </cell>
          <cell r="M32" t="str">
            <v>2023</v>
          </cell>
        </row>
        <row r="33">
          <cell r="C33" t="str">
            <v>DOM</v>
          </cell>
          <cell r="D33">
            <v>48366</v>
          </cell>
          <cell r="E33">
            <v>51332</v>
          </cell>
          <cell r="F33">
            <v>47850</v>
          </cell>
          <cell r="G33">
            <v>49706</v>
          </cell>
          <cell r="H33">
            <v>46724</v>
          </cell>
          <cell r="I33">
            <v>48926</v>
          </cell>
          <cell r="J33">
            <v>32694</v>
          </cell>
          <cell r="K33">
            <v>31512</v>
          </cell>
          <cell r="L33">
            <v>48498</v>
          </cell>
          <cell r="M33">
            <v>50142</v>
          </cell>
        </row>
        <row r="34">
          <cell r="C34" t="str">
            <v>INT</v>
          </cell>
          <cell r="D34">
            <v>93208</v>
          </cell>
          <cell r="E34">
            <v>112174</v>
          </cell>
          <cell r="F34">
            <v>129256</v>
          </cell>
          <cell r="G34">
            <v>135470</v>
          </cell>
          <cell r="H34">
            <v>140394</v>
          </cell>
          <cell r="I34">
            <v>157908</v>
          </cell>
          <cell r="J34">
            <v>50706</v>
          </cell>
          <cell r="K34">
            <v>35120</v>
          </cell>
          <cell r="L34">
            <v>45158</v>
          </cell>
          <cell r="M34">
            <v>107030</v>
          </cell>
        </row>
        <row r="36">
          <cell r="C36" t="str">
            <v>DOM</v>
          </cell>
          <cell r="D36">
            <v>6300877</v>
          </cell>
          <cell r="E36">
            <v>6964297</v>
          </cell>
          <cell r="F36">
            <v>6476193</v>
          </cell>
          <cell r="G36">
            <v>6848636</v>
          </cell>
          <cell r="H36">
            <v>6513731</v>
          </cell>
          <cell r="I36">
            <v>6981770</v>
          </cell>
          <cell r="J36">
            <v>3048971</v>
          </cell>
          <cell r="K36">
            <v>2814939</v>
          </cell>
          <cell r="L36">
            <v>5589586</v>
          </cell>
          <cell r="M36">
            <v>6932945</v>
          </cell>
        </row>
        <row r="37">
          <cell r="C37" t="str">
            <v>INT</v>
          </cell>
          <cell r="D37">
            <v>12917206</v>
          </cell>
          <cell r="E37">
            <v>16171926</v>
          </cell>
          <cell r="F37">
            <v>18654363</v>
          </cell>
          <cell r="G37">
            <v>21038180</v>
          </cell>
          <cell r="H37">
            <v>22345996</v>
          </cell>
          <cell r="I37">
            <v>24826050</v>
          </cell>
          <cell r="J37">
            <v>3484924</v>
          </cell>
          <cell r="K37">
            <v>252339</v>
          </cell>
          <cell r="L37">
            <v>2350299</v>
          </cell>
          <cell r="M37">
            <v>16370031</v>
          </cell>
        </row>
        <row r="39">
          <cell r="C39" t="str">
            <v>DOM</v>
          </cell>
          <cell r="D39">
            <v>22408</v>
          </cell>
          <cell r="E39">
            <v>21957</v>
          </cell>
          <cell r="F39">
            <v>19274</v>
          </cell>
          <cell r="G39">
            <v>19781</v>
          </cell>
          <cell r="H39">
            <v>14887</v>
          </cell>
          <cell r="I39">
            <v>14905</v>
          </cell>
          <cell r="J39">
            <v>6445</v>
          </cell>
          <cell r="K39">
            <v>5857</v>
          </cell>
          <cell r="L39">
            <v>7217</v>
          </cell>
          <cell r="M39">
            <v>10382</v>
          </cell>
        </row>
        <row r="40">
          <cell r="C40" t="str">
            <v>INT</v>
          </cell>
          <cell r="D40">
            <v>700325</v>
          </cell>
          <cell r="E40">
            <v>697374</v>
          </cell>
          <cell r="F40">
            <v>709811</v>
          </cell>
          <cell r="G40">
            <v>814704</v>
          </cell>
          <cell r="H40">
            <v>813775</v>
          </cell>
          <cell r="I40">
            <v>756794</v>
          </cell>
          <cell r="J40">
            <v>701220</v>
          </cell>
          <cell r="K40">
            <v>808596</v>
          </cell>
          <cell r="L40">
            <v>784024</v>
          </cell>
          <cell r="M40">
            <v>722248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3E20D-9C93-45EF-89D5-EF3C18637666}">
  <dimension ref="B1:M41"/>
  <sheetViews>
    <sheetView tabSelected="1" view="pageBreakPreview" zoomScale="80" zoomScaleNormal="85" zoomScaleSheetLayoutView="80" workbookViewId="0">
      <selection activeCell="P40" sqref="P40"/>
    </sheetView>
  </sheetViews>
  <sheetFormatPr defaultColWidth="9" defaultRowHeight="13.5" x14ac:dyDescent="0.15"/>
  <cols>
    <col min="1" max="1" width="9.125" style="2" customWidth="1"/>
    <col min="2" max="2" width="18.625" style="2" customWidth="1"/>
    <col min="3" max="3" width="7.625" style="2" customWidth="1"/>
    <col min="4" max="16" width="12.5" style="2" customWidth="1"/>
    <col min="17" max="27" width="10.625" style="2" customWidth="1"/>
    <col min="28" max="16384" width="9" style="2"/>
  </cols>
  <sheetData>
    <row r="1" spans="2:2" ht="25.5" x14ac:dyDescent="0.15">
      <c r="B1" s="1" t="s">
        <v>0</v>
      </c>
    </row>
    <row r="3" spans="2:2" customFormat="1" x14ac:dyDescent="0.15"/>
    <row r="4" spans="2:2" customFormat="1" x14ac:dyDescent="0.15"/>
    <row r="5" spans="2:2" customFormat="1" x14ac:dyDescent="0.15"/>
    <row r="6" spans="2:2" customFormat="1" x14ac:dyDescent="0.15"/>
    <row r="7" spans="2:2" customFormat="1" x14ac:dyDescent="0.15"/>
    <row r="8" spans="2:2" customFormat="1" x14ac:dyDescent="0.15"/>
    <row r="32" spans="2:13" s="10" customFormat="1" ht="14.25" x14ac:dyDescent="0.15">
      <c r="B32" s="3"/>
      <c r="C32" s="4"/>
      <c r="D32" s="5">
        <v>2014</v>
      </c>
      <c r="E32" s="6">
        <v>2015</v>
      </c>
      <c r="F32" s="6">
        <v>2016</v>
      </c>
      <c r="G32" s="7">
        <v>2017</v>
      </c>
      <c r="H32" s="8">
        <v>2018</v>
      </c>
      <c r="I32" s="9">
        <v>2019</v>
      </c>
      <c r="J32" s="9">
        <v>2020</v>
      </c>
      <c r="K32" s="7" t="s">
        <v>1</v>
      </c>
      <c r="L32" s="7" t="s">
        <v>2</v>
      </c>
      <c r="M32" s="7" t="s">
        <v>3</v>
      </c>
    </row>
    <row r="33" spans="2:13" s="10" customFormat="1" ht="14.25" x14ac:dyDescent="0.15">
      <c r="B33" s="11" t="s">
        <v>4</v>
      </c>
      <c r="C33" s="12" t="s">
        <v>5</v>
      </c>
      <c r="D33" s="13">
        <v>48366</v>
      </c>
      <c r="E33" s="14">
        <v>51332</v>
      </c>
      <c r="F33" s="14">
        <v>47850</v>
      </c>
      <c r="G33" s="15">
        <v>49706</v>
      </c>
      <c r="H33" s="16">
        <v>46724</v>
      </c>
      <c r="I33" s="12">
        <v>48926</v>
      </c>
      <c r="J33" s="12">
        <v>32694</v>
      </c>
      <c r="K33" s="12">
        <v>31512</v>
      </c>
      <c r="L33" s="12">
        <v>48498</v>
      </c>
      <c r="M33" s="12">
        <v>50142</v>
      </c>
    </row>
    <row r="34" spans="2:13" s="10" customFormat="1" ht="14.25" x14ac:dyDescent="0.15">
      <c r="B34" s="11"/>
      <c r="C34" s="13" t="s">
        <v>6</v>
      </c>
      <c r="D34" s="13">
        <v>93208</v>
      </c>
      <c r="E34" s="17">
        <v>112174</v>
      </c>
      <c r="F34" s="17">
        <v>129256</v>
      </c>
      <c r="G34" s="15">
        <v>135470</v>
      </c>
      <c r="H34" s="18">
        <v>140394</v>
      </c>
      <c r="I34" s="13">
        <v>157908</v>
      </c>
      <c r="J34" s="13">
        <v>50706</v>
      </c>
      <c r="K34" s="13">
        <v>35120</v>
      </c>
      <c r="L34" s="13">
        <v>45158</v>
      </c>
      <c r="M34" s="13">
        <v>107030</v>
      </c>
    </row>
    <row r="35" spans="2:13" s="10" customFormat="1" ht="14.25" x14ac:dyDescent="0.15">
      <c r="B35" s="19"/>
      <c r="C35" s="20" t="s">
        <v>7</v>
      </c>
      <c r="D35" s="21">
        <v>141574</v>
      </c>
      <c r="E35" s="22">
        <v>163506</v>
      </c>
      <c r="F35" s="23">
        <v>177106</v>
      </c>
      <c r="G35" s="23">
        <v>185176</v>
      </c>
      <c r="H35" s="23">
        <v>187118</v>
      </c>
      <c r="I35" s="21">
        <v>206834</v>
      </c>
      <c r="J35" s="21">
        <v>83400</v>
      </c>
      <c r="K35" s="21">
        <v>66632</v>
      </c>
      <c r="L35" s="21">
        <v>93656</v>
      </c>
      <c r="M35" s="21">
        <v>157172</v>
      </c>
    </row>
    <row r="36" spans="2:13" s="10" customFormat="1" ht="14.25" x14ac:dyDescent="0.15">
      <c r="B36" s="11" t="s">
        <v>8</v>
      </c>
      <c r="C36" s="13" t="s">
        <v>5</v>
      </c>
      <c r="D36" s="13">
        <v>6300877</v>
      </c>
      <c r="E36" s="17">
        <v>6964297</v>
      </c>
      <c r="F36" s="17">
        <v>6476193</v>
      </c>
      <c r="G36" s="15">
        <v>6848636</v>
      </c>
      <c r="H36" s="16">
        <v>6513731</v>
      </c>
      <c r="I36" s="13">
        <v>6981770</v>
      </c>
      <c r="J36" s="13">
        <v>3048971</v>
      </c>
      <c r="K36" s="13">
        <v>2814939</v>
      </c>
      <c r="L36" s="24">
        <v>5589586</v>
      </c>
      <c r="M36" s="24">
        <v>6932945</v>
      </c>
    </row>
    <row r="37" spans="2:13" s="10" customFormat="1" ht="14.25" x14ac:dyDescent="0.15">
      <c r="B37" s="11"/>
      <c r="C37" s="13" t="s">
        <v>6</v>
      </c>
      <c r="D37" s="13">
        <v>12917206</v>
      </c>
      <c r="E37" s="17">
        <v>16171926</v>
      </c>
      <c r="F37" s="17">
        <v>18654363</v>
      </c>
      <c r="G37" s="15">
        <v>21038180</v>
      </c>
      <c r="H37" s="18">
        <v>22345996</v>
      </c>
      <c r="I37" s="13">
        <v>24826050</v>
      </c>
      <c r="J37" s="13">
        <v>3484924</v>
      </c>
      <c r="K37" s="13">
        <v>252339</v>
      </c>
      <c r="L37" s="24">
        <v>2350299</v>
      </c>
      <c r="M37" s="24">
        <v>16370031</v>
      </c>
    </row>
    <row r="38" spans="2:13" s="10" customFormat="1" ht="14.25" x14ac:dyDescent="0.15">
      <c r="B38" s="19"/>
      <c r="C38" s="20" t="s">
        <v>7</v>
      </c>
      <c r="D38" s="21">
        <v>19218083</v>
      </c>
      <c r="E38" s="22">
        <v>23136223</v>
      </c>
      <c r="F38" s="23">
        <v>25130556</v>
      </c>
      <c r="G38" s="23">
        <v>27886816</v>
      </c>
      <c r="H38" s="23">
        <v>28859727</v>
      </c>
      <c r="I38" s="21">
        <v>31807820</v>
      </c>
      <c r="J38" s="21">
        <v>6533895</v>
      </c>
      <c r="K38" s="21">
        <v>3067278</v>
      </c>
      <c r="L38" s="25">
        <v>7939885</v>
      </c>
      <c r="M38" s="25">
        <v>23302976</v>
      </c>
    </row>
    <row r="39" spans="2:13" s="10" customFormat="1" ht="14.25" x14ac:dyDescent="0.15">
      <c r="B39" s="11" t="s">
        <v>9</v>
      </c>
      <c r="C39" s="13" t="s">
        <v>5</v>
      </c>
      <c r="D39" s="13">
        <v>22408</v>
      </c>
      <c r="E39" s="14">
        <v>21957</v>
      </c>
      <c r="F39" s="14">
        <v>19274</v>
      </c>
      <c r="G39" s="15">
        <v>19781</v>
      </c>
      <c r="H39" s="16">
        <v>14887</v>
      </c>
      <c r="I39" s="12">
        <v>14905</v>
      </c>
      <c r="J39" s="12">
        <v>6445</v>
      </c>
      <c r="K39" s="12">
        <v>5857</v>
      </c>
      <c r="L39" s="12">
        <v>7217</v>
      </c>
      <c r="M39" s="12">
        <v>10382</v>
      </c>
    </row>
    <row r="40" spans="2:13" s="10" customFormat="1" ht="14.25" x14ac:dyDescent="0.15">
      <c r="B40" s="11"/>
      <c r="C40" s="13" t="s">
        <v>6</v>
      </c>
      <c r="D40" s="13">
        <v>700325</v>
      </c>
      <c r="E40" s="17">
        <v>697374</v>
      </c>
      <c r="F40" s="17">
        <v>709811</v>
      </c>
      <c r="G40" s="15">
        <v>814704</v>
      </c>
      <c r="H40" s="18">
        <v>813775</v>
      </c>
      <c r="I40" s="13">
        <v>756794</v>
      </c>
      <c r="J40" s="13">
        <v>701220</v>
      </c>
      <c r="K40" s="13">
        <v>808596</v>
      </c>
      <c r="L40" s="13">
        <v>784024</v>
      </c>
      <c r="M40" s="13">
        <v>722248</v>
      </c>
    </row>
    <row r="41" spans="2:13" s="10" customFormat="1" ht="14.25" x14ac:dyDescent="0.15">
      <c r="B41" s="19"/>
      <c r="C41" s="20" t="s">
        <v>7</v>
      </c>
      <c r="D41" s="21">
        <v>722733</v>
      </c>
      <c r="E41" s="22">
        <v>719331</v>
      </c>
      <c r="F41" s="23">
        <v>729085</v>
      </c>
      <c r="G41" s="23">
        <v>834485</v>
      </c>
      <c r="H41" s="23">
        <v>828662</v>
      </c>
      <c r="I41" s="21">
        <v>771699</v>
      </c>
      <c r="J41" s="21">
        <v>707665</v>
      </c>
      <c r="K41" s="21">
        <v>814453</v>
      </c>
      <c r="L41" s="21">
        <v>791241</v>
      </c>
      <c r="M41" s="21">
        <v>732630</v>
      </c>
    </row>
  </sheetData>
  <phoneticPr fontId="3"/>
  <pageMargins left="0.74803149606299213" right="0.74803149606299213" top="0.74803149606299213" bottom="0.74803149606299213" header="0.51181102362204722" footer="0.51181102362204722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KIX</vt:lpstr>
      <vt:lpstr>KIX!Print_Area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kawakatsu@schedule-coordination.jp</dc:creator>
  <cp:lastModifiedBy>kawakatsu@schedule-coordination.jp</cp:lastModifiedBy>
  <dcterms:created xsi:type="dcterms:W3CDTF">2024-08-23T07:24:55Z</dcterms:created>
  <dcterms:modified xsi:type="dcterms:W3CDTF">2024-08-23T07:25:12Z</dcterms:modified>
</cp:coreProperties>
</file>